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E40B5D9C-504A-4C3F-BA95-B871E54AC45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不適合報告書" sheetId="1" r:id="rId1"/>
    <sheet name="許可申請書" sheetId="3" r:id="rId2"/>
  </sheets>
  <externalReferences>
    <externalReference r:id="rId3"/>
  </externalReferences>
  <definedNames>
    <definedName name="_xlnm.Print_Area" localSheetId="1">許可申請書!$A$1:$R$54</definedName>
    <definedName name="_xlnm.Print_Area" localSheetId="0">不適合報告書!$A$1:$BJ$64</definedName>
  </definedNames>
  <calcPr calcId="191029"/>
</workbook>
</file>

<file path=xl/calcChain.xml><?xml version="1.0" encoding="utf-8"?>
<calcChain xmlns="http://schemas.openxmlformats.org/spreadsheetml/2006/main">
  <c r="J10" i="1" l="1"/>
  <c r="B9" i="3" l="1"/>
  <c r="D10" i="3"/>
  <c r="M17" i="3" l="1"/>
  <c r="M14" i="3" l="1"/>
  <c r="C40" i="3" s="1"/>
  <c r="M15" i="3"/>
  <c r="C41" i="3" s="1"/>
  <c r="M16" i="3"/>
  <c r="M13" i="3"/>
  <c r="L46" i="3"/>
  <c r="C42" i="3"/>
  <c r="E10" i="3"/>
  <c r="M47" i="3"/>
  <c r="B10" i="3"/>
  <c r="L4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プルダウンより病院を選んでください。</t>
        </r>
      </text>
    </comment>
    <comment ref="AT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プルダウンより選択。
該当がない場合は、直接入力してください。</t>
        </r>
      </text>
    </comment>
  </commentList>
</comments>
</file>

<file path=xl/sharedStrings.xml><?xml version="1.0" encoding="utf-8"?>
<sst xmlns="http://schemas.openxmlformats.org/spreadsheetml/2006/main" count="93" uniqueCount="85">
  <si>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</si>
  <si>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</si>
  <si>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</si>
  <si>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</si>
  <si>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受付日</t>
    <rPh sb="0" eb="3">
      <t>ウケツケビ</t>
    </rPh>
    <phoneticPr fontId="1"/>
  </si>
  <si>
    <t>研究課題名</t>
  </si>
  <si>
    <t>□</t>
  </si>
  <si>
    <t>月</t>
    <rPh sb="0" eb="1">
      <t>ツキ</t>
    </rPh>
    <phoneticPr fontId="1"/>
  </si>
  <si>
    <t>申請者</t>
    <phoneticPr fontId="1"/>
  </si>
  <si>
    <t>所属学部等：</t>
    <phoneticPr fontId="1"/>
  </si>
  <si>
    <t>学科・病院等：</t>
    <phoneticPr fontId="1"/>
  </si>
  <si>
    <t>学系・部署等：</t>
    <phoneticPr fontId="1"/>
  </si>
  <si>
    <t>領域・科等：</t>
    <phoneticPr fontId="1"/>
  </si>
  <si>
    <t>身分・役職等：</t>
    <phoneticPr fontId="1"/>
  </si>
  <si>
    <t>氏名：</t>
    <phoneticPr fontId="1"/>
  </si>
  <si>
    <t>受付番号</t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</si>
  <si>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</si>
  <si>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</si>
  <si>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</si>
  <si>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臨床研究実施許可申請書</t>
    <rPh sb="0" eb="2">
      <t xml:space="preserve">リンショウ </t>
    </rPh>
    <rPh sb="2" eb="4">
      <t xml:space="preserve">ケンキュウ </t>
    </rPh>
    <rPh sb="4" eb="6">
      <t xml:space="preserve">ジッシ </t>
    </rPh>
    <rPh sb="6" eb="8">
      <t>キョカ</t>
    </rPh>
    <rPh sb="8" eb="11">
      <t xml:space="preserve">シンセイショ </t>
    </rPh>
    <phoneticPr fontId="10"/>
  </si>
  <si>
    <t>東海大学医学部</t>
    <rPh sb="0" eb="2">
      <t>トウカイ</t>
    </rPh>
    <rPh sb="2" eb="4">
      <t>ダイガク</t>
    </rPh>
    <rPh sb="4" eb="6">
      <t>イガク</t>
    </rPh>
    <rPh sb="6" eb="7">
      <t>ブ</t>
    </rPh>
    <phoneticPr fontId="10"/>
  </si>
  <si>
    <t>申請者</t>
    <rPh sb="0" eb="3">
      <t>シンセイシャ</t>
    </rPh>
    <phoneticPr fontId="10"/>
  </si>
  <si>
    <t>記</t>
    <rPh sb="0" eb="1">
      <t xml:space="preserve">キニュウ </t>
    </rPh>
    <phoneticPr fontId="10"/>
  </si>
  <si>
    <t>課題名</t>
    <rPh sb="0" eb="2">
      <t>カダイ</t>
    </rPh>
    <rPh sb="2" eb="3">
      <t>メイ</t>
    </rPh>
    <phoneticPr fontId="10"/>
  </si>
  <si>
    <t>東海大における申請</t>
    <rPh sb="0" eb="3">
      <t>トウカイダイ</t>
    </rPh>
    <rPh sb="7" eb="9">
      <t>シンセイ</t>
    </rPh>
    <phoneticPr fontId="10"/>
  </si>
  <si>
    <t>■</t>
  </si>
  <si>
    <t>審査結果通知書・確認書写し</t>
    <rPh sb="0" eb="2">
      <t>シンサ</t>
    </rPh>
    <rPh sb="2" eb="4">
      <t>ケッカ</t>
    </rPh>
    <rPh sb="4" eb="7">
      <t>ツウチショ</t>
    </rPh>
    <rPh sb="8" eb="11">
      <t>カクニンショ</t>
    </rPh>
    <rPh sb="11" eb="12">
      <t>ウツ</t>
    </rPh>
    <phoneticPr fontId="10"/>
  </si>
  <si>
    <t>研究計画書</t>
    <rPh sb="0" eb="2">
      <t>ケンキュウ</t>
    </rPh>
    <rPh sb="2" eb="5">
      <t>ケイカクショ</t>
    </rPh>
    <phoneticPr fontId="10"/>
  </si>
  <si>
    <t>関係各課確認済の「臨床研究の届出用チェックリスト」写し</t>
    <rPh sb="0" eb="2">
      <t>カンケイ</t>
    </rPh>
    <rPh sb="2" eb="4">
      <t>カクカ</t>
    </rPh>
    <rPh sb="4" eb="6">
      <t>カクニン</t>
    </rPh>
    <rPh sb="6" eb="7">
      <t>スミ</t>
    </rPh>
    <rPh sb="25" eb="26">
      <t>ウツ</t>
    </rPh>
    <phoneticPr fontId="10"/>
  </si>
  <si>
    <t>契約書</t>
    <rPh sb="0" eb="3">
      <t xml:space="preserve">ケイヤクショ </t>
    </rPh>
    <phoneticPr fontId="10"/>
  </si>
  <si>
    <t>その他</t>
    <rPh sb="2" eb="3">
      <t>タ</t>
    </rPh>
    <phoneticPr fontId="10"/>
  </si>
  <si>
    <t>備考</t>
    <rPh sb="0" eb="2">
      <t xml:space="preserve">ビコウ </t>
    </rPh>
    <phoneticPr fontId="10"/>
  </si>
  <si>
    <t>申請許可に関する指示・決定通知書</t>
    <rPh sb="0" eb="2">
      <t xml:space="preserve">シンセイ </t>
    </rPh>
    <rPh sb="2" eb="4">
      <t xml:space="preserve">キョカ </t>
    </rPh>
    <rPh sb="5" eb="6">
      <t xml:space="preserve">カンスル </t>
    </rPh>
    <rPh sb="8" eb="10">
      <t xml:space="preserve">シジ </t>
    </rPh>
    <rPh sb="11" eb="13">
      <t xml:space="preserve">ケッテイ </t>
    </rPh>
    <rPh sb="13" eb="15">
      <t xml:space="preserve">ツウチ </t>
    </rPh>
    <rPh sb="15" eb="16">
      <t xml:space="preserve">ショ </t>
    </rPh>
    <phoneticPr fontId="10"/>
  </si>
  <si>
    <t>殿</t>
    <rPh sb="0" eb="1">
      <t xml:space="preserve">トノ </t>
    </rPh>
    <phoneticPr fontId="10"/>
  </si>
  <si>
    <t>医学部長　         森　正樹</t>
    <rPh sb="0" eb="2">
      <t>イガク</t>
    </rPh>
    <rPh sb="2" eb="3">
      <t>ブ</t>
    </rPh>
    <rPh sb="3" eb="4">
      <t>チョウ</t>
    </rPh>
    <rPh sb="14" eb="15">
      <t>モリ</t>
    </rPh>
    <rPh sb="16" eb="18">
      <t>マサキ</t>
    </rPh>
    <phoneticPr fontId="10"/>
  </si>
  <si>
    <t>貴殿から申請のあった研究について、以下の通り決定いたしました。</t>
    <rPh sb="0" eb="2">
      <t xml:space="preserve">キデン </t>
    </rPh>
    <rPh sb="4" eb="6">
      <t xml:space="preserve">シンセイ </t>
    </rPh>
    <rPh sb="10" eb="12">
      <t xml:space="preserve">ケンキュウ </t>
    </rPh>
    <rPh sb="17" eb="19">
      <t xml:space="preserve">イカ </t>
    </rPh>
    <rPh sb="20" eb="21">
      <t>トオリ</t>
    </rPh>
    <rPh sb="22" eb="24">
      <t xml:space="preserve">ケッテイ </t>
    </rPh>
    <phoneticPr fontId="10"/>
  </si>
  <si>
    <t>臨床研究の
実施許可</t>
    <rPh sb="0" eb="2">
      <t xml:space="preserve">リンショウ </t>
    </rPh>
    <rPh sb="2" eb="4">
      <t xml:space="preserve">ケンキュウ </t>
    </rPh>
    <rPh sb="6" eb="8">
      <t xml:space="preserve">ジッシ </t>
    </rPh>
    <rPh sb="8" eb="10">
      <t xml:space="preserve">キョカ </t>
    </rPh>
    <phoneticPr fontId="10"/>
  </si>
  <si>
    <t>　　　　年　　　月　　　日</t>
    <rPh sb="4" eb="5">
      <t xml:space="preserve">ネン </t>
    </rPh>
    <rPh sb="8" eb="9">
      <t xml:space="preserve">ガツ </t>
    </rPh>
    <rPh sb="12" eb="13">
      <t xml:space="preserve">ニチ </t>
    </rPh>
    <phoneticPr fontId="10"/>
  </si>
  <si>
    <t>実施にあたっての留意事項</t>
    <rPh sb="0" eb="2">
      <t>ジッシ</t>
    </rPh>
    <rPh sb="8" eb="10">
      <t>リュウイ</t>
    </rPh>
    <rPh sb="10" eb="12">
      <t>ジコウ</t>
    </rPh>
    <phoneticPr fontId="10"/>
  </si>
  <si>
    <t>□無</t>
    <rPh sb="1" eb="2">
      <t>ナシ</t>
    </rPh>
    <phoneticPr fontId="10"/>
  </si>
  <si>
    <t>理由</t>
    <rPh sb="0" eb="2">
      <t xml:space="preserve">リユウ </t>
    </rPh>
    <phoneticPr fontId="10"/>
  </si>
  <si>
    <t>□有　別紙参照</t>
    <rPh sb="1" eb="2">
      <t>アリ</t>
    </rPh>
    <rPh sb="3" eb="5">
      <t>ベッシ</t>
    </rPh>
    <rPh sb="5" eb="7">
      <t>サンショウ</t>
    </rPh>
    <phoneticPr fontId="10"/>
  </si>
  <si>
    <t>■</t>
    <phoneticPr fontId="1"/>
  </si>
  <si>
    <t>下記の臨床研究を実施したく申請いたします。</t>
    <rPh sb="0" eb="2">
      <t>カキ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</si>
  <si>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</si>
  <si>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</si>
  <si>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□</t>
    <phoneticPr fontId="1"/>
  </si>
  <si>
    <t>下記臨床研究等において、以下の通り重大は不適合がありましたので、報告いたします。</t>
    <rPh sb="12" eb="14">
      <t>イカ</t>
    </rPh>
    <rPh sb="15" eb="16">
      <t>トオ</t>
    </rPh>
    <rPh sb="17" eb="19">
      <t>ジュウダイ</t>
    </rPh>
    <rPh sb="20" eb="23">
      <t>フテキゴウ</t>
    </rPh>
    <rPh sb="32" eb="34">
      <t>ホウコク</t>
    </rPh>
    <phoneticPr fontId="1"/>
  </si>
  <si>
    <r>
      <t>実施医療機関名/
対象者識別コード</t>
    </r>
    <r>
      <rPr>
        <vertAlign val="superscript"/>
        <sz val="11"/>
        <color theme="1"/>
        <rFont val="ＭＳ Ｐゴシック"/>
        <family val="3"/>
        <charset val="128"/>
        <scheme val="minor"/>
      </rPr>
      <t>＊１</t>
    </r>
    <rPh sb="0" eb="2">
      <t>ジッシ</t>
    </rPh>
    <rPh sb="2" eb="4">
      <t>イリョウ</t>
    </rPh>
    <rPh sb="4" eb="6">
      <t>キカン</t>
    </rPh>
    <rPh sb="6" eb="7">
      <t>メイ</t>
    </rPh>
    <rPh sb="9" eb="12">
      <t>タイショウシャ</t>
    </rPh>
    <rPh sb="12" eb="14">
      <t>シキベツ</t>
    </rPh>
    <phoneticPr fontId="1"/>
  </si>
  <si>
    <r>
      <t>不適合内容</t>
    </r>
    <r>
      <rPr>
        <vertAlign val="superscript"/>
        <sz val="11"/>
        <color theme="1"/>
        <rFont val="ＭＳ Ｐゴシック"/>
        <family val="3"/>
        <charset val="128"/>
        <scheme val="minor"/>
      </rPr>
      <t>＊２</t>
    </r>
    <r>
      <rPr>
        <sz val="11"/>
        <color theme="1"/>
        <rFont val="ＭＳ Ｐゴシック"/>
        <family val="3"/>
        <charset val="128"/>
        <scheme val="minor"/>
      </rPr>
      <t xml:space="preserve">
（資料名（添付する場合）を併記）</t>
    </r>
    <rPh sb="0" eb="3">
      <t>フテキゴウ</t>
    </rPh>
    <rPh sb="3" eb="5">
      <t>ナイヨウ</t>
    </rPh>
    <rPh sb="9" eb="11">
      <t>シリョウ</t>
    </rPh>
    <rPh sb="11" eb="12">
      <t>メイ</t>
    </rPh>
    <rPh sb="13" eb="15">
      <t>テンプ</t>
    </rPh>
    <rPh sb="17" eb="19">
      <t>バアイ</t>
    </rPh>
    <rPh sb="21" eb="23">
      <t>ヘイキ</t>
    </rPh>
    <phoneticPr fontId="1"/>
  </si>
  <si>
    <t>不適合が発生した理由、再発防止策等</t>
    <rPh sb="0" eb="3">
      <t>フテキゴウ</t>
    </rPh>
    <rPh sb="4" eb="6">
      <t>ハッセイ</t>
    </rPh>
    <rPh sb="8" eb="10">
      <t>リユウ</t>
    </rPh>
    <rPh sb="11" eb="13">
      <t>サイハツ</t>
    </rPh>
    <rPh sb="13" eb="15">
      <t>ボウシ</t>
    </rPh>
    <rPh sb="15" eb="16">
      <t>サク</t>
    </rPh>
    <rPh sb="16" eb="17">
      <t>トウ</t>
    </rPh>
    <phoneticPr fontId="1"/>
  </si>
  <si>
    <t>対象者識別コードは、研究責任医師が各対象者に割付けた固有の識別番号とする。研究全体に関わる事項は（全機関）と記載する。</t>
    <phoneticPr fontId="1"/>
  </si>
  <si>
    <t>*2：</t>
    <phoneticPr fontId="1"/>
  </si>
  <si>
    <t>*1：</t>
    <phoneticPr fontId="1"/>
  </si>
  <si>
    <t>発生日時、発生場所、臨床研究の対象者の影響を含めて記載する。</t>
    <phoneticPr fontId="1"/>
  </si>
  <si>
    <t>学科・病院等：</t>
    <phoneticPr fontId="1"/>
  </si>
  <si>
    <t>学系・部署等：</t>
    <phoneticPr fontId="1"/>
  </si>
  <si>
    <t>領域・科等：</t>
    <phoneticPr fontId="1"/>
  </si>
  <si>
    <t>身分・役職等：</t>
    <phoneticPr fontId="1"/>
  </si>
  <si>
    <t>氏名：</t>
    <phoneticPr fontId="1"/>
  </si>
  <si>
    <t>新規</t>
    <phoneticPr fontId="10"/>
  </si>
  <si>
    <t>変更</t>
    <phoneticPr fontId="10"/>
  </si>
  <si>
    <t>継続</t>
    <phoneticPr fontId="10"/>
  </si>
  <si>
    <t>添付資料</t>
    <phoneticPr fontId="10"/>
  </si>
  <si>
    <t>（　　　　　　　　　　）</t>
    <phoneticPr fontId="10"/>
  </si>
  <si>
    <t>申請者</t>
    <phoneticPr fontId="10"/>
  </si>
  <si>
    <t>㊞</t>
    <phoneticPr fontId="10"/>
  </si>
  <si>
    <t>㊞</t>
    <phoneticPr fontId="10"/>
  </si>
  <si>
    <t>□</t>
    <phoneticPr fontId="1"/>
  </si>
  <si>
    <t>□</t>
    <phoneticPr fontId="1"/>
  </si>
  <si>
    <t>　　　　年　　　月　　　日</t>
    <phoneticPr fontId="10"/>
  </si>
  <si>
    <t>印</t>
    <rPh sb="0" eb="1">
      <t>イン</t>
    </rPh>
    <phoneticPr fontId="1"/>
  </si>
  <si>
    <t>事務局記載欄</t>
  </si>
  <si>
    <t>介入</t>
  </si>
  <si>
    <t>観察</t>
  </si>
  <si>
    <t>以上</t>
    <rPh sb="0" eb="2">
      <t>イジョウ</t>
    </rPh>
    <phoneticPr fontId="1"/>
  </si>
  <si>
    <t>重大な不適合報告書</t>
    <phoneticPr fontId="1"/>
  </si>
  <si>
    <t>記</t>
    <phoneticPr fontId="1"/>
  </si>
  <si>
    <t>—</t>
    <phoneticPr fontId="1"/>
  </si>
  <si>
    <t>臨床研究審査委員会受付番号</t>
    <phoneticPr fontId="1"/>
  </si>
  <si>
    <t>殿</t>
    <rPh sb="0" eb="1">
      <t>トノ</t>
    </rPh>
    <phoneticPr fontId="1"/>
  </si>
  <si>
    <t>病院長</t>
    <rPh sb="0" eb="2">
      <t>ビョウイン</t>
    </rPh>
    <rPh sb="2" eb="3">
      <t>チョウ</t>
    </rPh>
    <phoneticPr fontId="1"/>
  </si>
  <si>
    <t>東海大学医学部付属病院</t>
  </si>
  <si>
    <t>東海大学医学部</t>
    <rPh sb="0" eb="2">
      <t>トウカイ</t>
    </rPh>
    <rPh sb="2" eb="4">
      <t>ダイガク</t>
    </rPh>
    <rPh sb="4" eb="6">
      <t>イガク</t>
    </rPh>
    <rPh sb="6" eb="7">
      <t>ブ</t>
    </rPh>
    <phoneticPr fontId="1"/>
  </si>
  <si>
    <t>医学部長　森　　正樹　殿</t>
    <rPh sb="0" eb="2">
      <t>イガク</t>
    </rPh>
    <rPh sb="2" eb="4">
      <t>ブチョウ</t>
    </rPh>
    <rPh sb="5" eb="6">
      <t>モリ</t>
    </rPh>
    <rPh sb="8" eb="10">
      <t>マサキ</t>
    </rPh>
    <rPh sb="11" eb="12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</si>
</sst>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.5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Border="1" applyAlignment="1">
      <alignment vertical="center"/>
    </xf>
    <xf numFmtId="0" fontId="4" fillId="0" borderId="0" xfId="0" applyFont="1" applyBorder="1"/>
    <xf numFmtId="0" fontId="0" fillId="0" borderId="0" xfId="0" applyAlignment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11" fillId="0" borderId="0" xfId="1" applyFont="1" applyFill="1">
      <alignment vertical="center"/>
    </xf>
    <xf numFmtId="0" fontId="12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right" vertical="center"/>
    </xf>
    <xf numFmtId="0" fontId="11" fillId="0" borderId="17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left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vertical="center"/>
    </xf>
    <xf numFmtId="0" fontId="11" fillId="0" borderId="19" xfId="1" applyNumberFormat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0" fontId="11" fillId="0" borderId="25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top"/>
    </xf>
    <xf numFmtId="0" fontId="11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16" xfId="1" applyFont="1" applyFill="1" applyBorder="1" applyAlignment="1">
      <alignment horizontal="righ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left" vertical="center"/>
    </xf>
    <xf numFmtId="0" fontId="11" fillId="0" borderId="27" xfId="1" applyFont="1" applyFill="1" applyBorder="1">
      <alignment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left" vertical="center"/>
    </xf>
    <xf numFmtId="0" fontId="11" fillId="0" borderId="19" xfId="1" applyFont="1" applyFill="1" applyBorder="1">
      <alignment vertical="center"/>
    </xf>
    <xf numFmtId="0" fontId="11" fillId="0" borderId="19" xfId="1" applyFont="1" applyFill="1" applyBorder="1" applyAlignment="1">
      <alignment horizontal="right" vertical="center"/>
    </xf>
    <xf numFmtId="0" fontId="11" fillId="0" borderId="0" xfId="1" applyFont="1" applyFill="1" applyBorder="1">
      <alignment vertical="center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 wrapText="1"/>
    </xf>
    <xf numFmtId="0" fontId="11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left" vertical="center"/>
    </xf>
    <xf numFmtId="0" fontId="11" fillId="0" borderId="2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7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1" fillId="0" borderId="18" xfId="1" applyFont="1" applyFill="1" applyBorder="1" applyAlignment="1">
      <alignment horizontal="left" vertical="center"/>
    </xf>
    <xf numFmtId="0" fontId="11" fillId="0" borderId="2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2" xfId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horizontal="right" vertical="center"/>
    </xf>
    <xf numFmtId="0" fontId="11" fillId="0" borderId="0" xfId="1" applyFont="1" applyFill="1" applyAlignment="1">
      <alignment horizontal="distributed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5;&#26045;&#27231;&#38306;&#35377;&#21487;/B.&#38750;&#29305;&#23450;_&#26481;&#28023;&#22823;&#20523;&#29702;&#23529;&#26619;&#28168;_&#30740;&#31350;&#23455;&#26045;&#35377;&#21487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申請許可書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1"/>
  <sheetViews>
    <sheetView showGridLines="0" tabSelected="1" view="pageBreakPreview" zoomScaleNormal="100" zoomScaleSheetLayoutView="100" workbookViewId="0">
      <selection activeCell="B32" sqref="B32:AD57"/>
    </sheetView>
  </sheetViews>
  <sheetFormatPr defaultRowHeight="13.5" customHeight="1" x14ac:dyDescent="0.15"/>
  <cols>
    <col min="1" max="134" width="1.625" customWidth="1"/>
  </cols>
  <sheetData>
    <row r="1" spans="2:61" ht="13.5" customHeight="1" x14ac:dyDescent="0.15">
      <c r="B1" s="118" t="s">
        <v>4</v>
      </c>
      <c r="C1" s="113"/>
      <c r="D1" s="113"/>
      <c r="E1" s="113"/>
      <c r="F1" s="114"/>
      <c r="G1" s="113"/>
      <c r="H1" s="113"/>
      <c r="I1" s="113"/>
      <c r="J1" s="113"/>
      <c r="K1" s="113"/>
      <c r="L1" s="113" t="s">
        <v>2</v>
      </c>
      <c r="M1" s="113"/>
      <c r="N1" s="113"/>
      <c r="O1" s="113"/>
      <c r="P1" s="113"/>
      <c r="Q1" s="113"/>
      <c r="R1" s="113" t="s">
        <v>1</v>
      </c>
      <c r="S1" s="113"/>
      <c r="T1" s="113"/>
      <c r="U1" s="113"/>
      <c r="V1" s="113"/>
      <c r="W1" s="113" t="s">
        <v>0</v>
      </c>
      <c r="X1" s="114"/>
    </row>
    <row r="3" spans="2:61" ht="13.5" customHeight="1" x14ac:dyDescent="0.15">
      <c r="AP3" s="112" t="s">
        <v>3</v>
      </c>
      <c r="AQ3" s="112"/>
      <c r="AR3" s="112"/>
      <c r="AS3" s="112"/>
      <c r="AT3" s="112"/>
      <c r="AU3" s="112"/>
      <c r="AV3" s="112"/>
      <c r="AW3" s="112"/>
      <c r="AX3" s="112" t="s">
        <v>2</v>
      </c>
      <c r="AY3" s="112"/>
      <c r="AZ3" s="112"/>
      <c r="BA3" s="112"/>
      <c r="BB3" s="112"/>
      <c r="BC3" s="112" t="s">
        <v>7</v>
      </c>
      <c r="BD3" s="112"/>
      <c r="BE3" s="112"/>
      <c r="BF3" s="112"/>
      <c r="BG3" s="112"/>
      <c r="BH3" s="112" t="s">
        <v>0</v>
      </c>
      <c r="BI3" s="112"/>
    </row>
    <row r="5" spans="2:61" ht="27.75" customHeight="1" x14ac:dyDescent="0.15">
      <c r="B5" s="62"/>
      <c r="C5" s="62"/>
      <c r="D5" s="62"/>
      <c r="E5" s="117" t="s">
        <v>76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</row>
    <row r="6" spans="2:61" ht="13.5" customHeight="1" x14ac:dyDescent="0.15">
      <c r="E6" t="s">
        <v>83</v>
      </c>
    </row>
    <row r="7" spans="2:61" ht="13.5" customHeight="1" x14ac:dyDescent="0.15">
      <c r="E7" t="s">
        <v>84</v>
      </c>
    </row>
    <row r="9" spans="2:61" ht="13.5" customHeight="1" x14ac:dyDescent="0.15">
      <c r="D9" s="69"/>
      <c r="E9" s="119" t="s">
        <v>82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70"/>
      <c r="X9" s="70"/>
      <c r="Y9" s="70"/>
      <c r="Z9" s="70"/>
    </row>
    <row r="10" spans="2:61" ht="13.5" customHeight="1" x14ac:dyDescent="0.15">
      <c r="D10" s="69"/>
      <c r="E10" s="115" t="s">
        <v>81</v>
      </c>
      <c r="F10" s="115"/>
      <c r="G10" s="115"/>
      <c r="H10" s="115"/>
      <c r="I10" s="115"/>
      <c r="J10" s="116" t="str">
        <f>IF(E9="東海大学医学部付属病院","渡辺　　雅彦　",IF(E9="東海大学医学部付属東京病院","西崎　　泰弘",IF(E9="東海大学医学部付属大磯病院","島田 　英雄",IF(E9="東海大学医学部付属八王子病院","向井　正哉",""))))</f>
        <v>渡辺　　雅彦　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 t="s">
        <v>80</v>
      </c>
      <c r="U10" s="116"/>
      <c r="V10" s="73"/>
      <c r="W10" s="73"/>
      <c r="X10" s="73"/>
      <c r="Y10" s="73"/>
      <c r="Z10" s="73"/>
      <c r="AL10" s="74"/>
      <c r="AM10" s="75"/>
      <c r="AN10" s="75"/>
      <c r="AO10" s="75"/>
      <c r="AP10" s="75"/>
      <c r="AQ10" s="75"/>
      <c r="AR10" s="75"/>
      <c r="AS10" s="75"/>
    </row>
    <row r="11" spans="2:61" ht="13.5" customHeight="1" x14ac:dyDescent="0.15">
      <c r="D11" s="69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3"/>
      <c r="X11" s="73"/>
      <c r="Y11" s="73"/>
      <c r="Z11" s="73"/>
      <c r="AL11" s="74"/>
      <c r="AM11" s="75"/>
      <c r="AN11" s="75"/>
      <c r="AO11" s="75"/>
      <c r="AP11" s="75"/>
      <c r="AQ11" s="75"/>
      <c r="AR11" s="75"/>
      <c r="AS11" s="75"/>
    </row>
    <row r="12" spans="2:61" x14ac:dyDescent="0.15"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6"/>
      <c r="U12" s="66"/>
      <c r="V12" s="1"/>
      <c r="W12" s="1"/>
      <c r="X12" s="1"/>
      <c r="Y12" s="1"/>
      <c r="Z12" s="1"/>
      <c r="AA12" s="1"/>
      <c r="AL12" s="125" t="s">
        <v>8</v>
      </c>
      <c r="AM12" s="126"/>
      <c r="AN12" s="126"/>
      <c r="AO12" s="126"/>
      <c r="AP12" s="126"/>
      <c r="AQ12" s="126"/>
      <c r="AR12" s="126"/>
      <c r="AS12" s="126"/>
    </row>
    <row r="13" spans="2:61" ht="13.5" customHeight="1" x14ac:dyDescent="0.15"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L13" s="97" t="s">
        <v>9</v>
      </c>
      <c r="AM13" s="97"/>
      <c r="AN13" s="97"/>
      <c r="AO13" s="97"/>
      <c r="AP13" s="97"/>
      <c r="AQ13" s="97"/>
      <c r="AR13" s="97"/>
      <c r="AS13" s="97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</row>
    <row r="14" spans="2:61" ht="13.5" customHeight="1" x14ac:dyDescent="0.15">
      <c r="AL14" s="97" t="s">
        <v>10</v>
      </c>
      <c r="AM14" s="97"/>
      <c r="AN14" s="97"/>
      <c r="AO14" s="97"/>
      <c r="AP14" s="97"/>
      <c r="AQ14" s="97"/>
      <c r="AR14" s="97"/>
      <c r="AS14" s="9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</row>
    <row r="15" spans="2:61" ht="13.5" customHeight="1" x14ac:dyDescent="0.15">
      <c r="AL15" s="97" t="s">
        <v>11</v>
      </c>
      <c r="AM15" s="97"/>
      <c r="AN15" s="97"/>
      <c r="AO15" s="97"/>
      <c r="AP15" s="97"/>
      <c r="AQ15" s="97"/>
      <c r="AR15" s="97"/>
      <c r="AS15" s="9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</row>
    <row r="16" spans="2:61" ht="13.5" customHeight="1" x14ac:dyDescent="0.15">
      <c r="AL16" s="97" t="s">
        <v>12</v>
      </c>
      <c r="AM16" s="97"/>
      <c r="AN16" s="97"/>
      <c r="AO16" s="97"/>
      <c r="AP16" s="97"/>
      <c r="AQ16" s="97"/>
      <c r="AR16" s="97"/>
      <c r="AS16" s="9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</row>
    <row r="17" spans="2:61" ht="13.5" customHeight="1" x14ac:dyDescent="0.15">
      <c r="AL17" s="97" t="s">
        <v>13</v>
      </c>
      <c r="AM17" s="97"/>
      <c r="AN17" s="97"/>
      <c r="AO17" s="97"/>
      <c r="AP17" s="97"/>
      <c r="AQ17" s="97"/>
      <c r="AR17" s="97"/>
      <c r="AS17" s="9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</row>
    <row r="18" spans="2:61" ht="13.5" customHeight="1" x14ac:dyDescent="0.15">
      <c r="AL18" s="97" t="s">
        <v>14</v>
      </c>
      <c r="AM18" s="97"/>
      <c r="AN18" s="97"/>
      <c r="AO18" s="97"/>
      <c r="AP18" s="97"/>
      <c r="AQ18" s="97"/>
      <c r="AR18" s="97"/>
      <c r="AS18" s="9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</row>
    <row r="19" spans="2:61" ht="13.5" customHeight="1" x14ac:dyDescent="0.15">
      <c r="BE19" s="112"/>
      <c r="BF19" s="112"/>
    </row>
    <row r="20" spans="2:61" ht="13.5" customHeight="1" x14ac:dyDescent="0.15">
      <c r="B20" s="108" t="s">
        <v>47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</row>
    <row r="21" spans="2:61" ht="12.75" customHeight="1" x14ac:dyDescent="0.15">
      <c r="B21" s="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3"/>
    </row>
    <row r="22" spans="2:61" ht="13.5" customHeight="1" thickBot="1" x14ac:dyDescent="0.2">
      <c r="B22" s="3"/>
      <c r="C22" s="7"/>
      <c r="D22" s="96" t="s">
        <v>77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</row>
    <row r="23" spans="2:61" ht="29.25" customHeight="1" thickBot="1" x14ac:dyDescent="0.2">
      <c r="B23" s="109" t="s">
        <v>79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30"/>
      <c r="N23" s="131"/>
      <c r="O23" s="131"/>
      <c r="P23" s="131"/>
      <c r="Q23" s="128" t="s">
        <v>78</v>
      </c>
      <c r="R23" s="128"/>
      <c r="S23" s="132"/>
      <c r="T23" s="132"/>
      <c r="U23" s="132"/>
      <c r="V23" s="132"/>
      <c r="W23" s="133"/>
      <c r="X23" s="63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</row>
    <row r="24" spans="2:61" ht="39.75" customHeight="1" thickBot="1" x14ac:dyDescent="0.2">
      <c r="B24" s="127" t="s">
        <v>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9"/>
      <c r="M24" s="134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</row>
    <row r="25" spans="2:61" ht="13.5" customHeight="1" x14ac:dyDescent="0.15">
      <c r="B25" s="98" t="s">
        <v>48</v>
      </c>
      <c r="C25" s="99"/>
      <c r="D25" s="99"/>
      <c r="E25" s="99"/>
      <c r="F25" s="99"/>
      <c r="G25" s="99"/>
      <c r="H25" s="99"/>
      <c r="I25" s="99"/>
      <c r="J25" s="99"/>
      <c r="K25" s="99"/>
      <c r="L25" s="100"/>
      <c r="M25" s="135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7"/>
    </row>
    <row r="26" spans="2:61" ht="13.5" customHeight="1" x14ac:dyDescent="0.15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3"/>
      <c r="M26" s="138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40"/>
    </row>
    <row r="27" spans="2:61" ht="13.5" customHeight="1" x14ac:dyDescent="0.15"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3"/>
      <c r="M27" s="138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40"/>
    </row>
    <row r="28" spans="2:61" ht="11.25" customHeight="1" thickBot="1" x14ac:dyDescent="0.2"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6"/>
      <c r="M28" s="141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3"/>
    </row>
    <row r="29" spans="2:61" ht="13.5" customHeight="1" x14ac:dyDescent="0.15">
      <c r="B29" s="98" t="s">
        <v>49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0"/>
      <c r="AE29" s="87" t="s">
        <v>50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9"/>
    </row>
    <row r="30" spans="2:61" ht="13.5" customHeight="1" x14ac:dyDescent="0.15"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  <c r="AE30" s="90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2"/>
    </row>
    <row r="31" spans="2:61" ht="13.5" customHeight="1" thickBot="1" x14ac:dyDescent="0.2"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6"/>
      <c r="AE31" s="93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</row>
    <row r="32" spans="2:61" ht="13.5" customHeight="1" x14ac:dyDescent="0.15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80"/>
      <c r="AE32" s="78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80"/>
    </row>
    <row r="33" spans="2:61" ht="13.5" customHeight="1" x14ac:dyDescent="0.15"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3"/>
      <c r="AE33" s="81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3"/>
    </row>
    <row r="34" spans="2:61" ht="13.5" customHeight="1" x14ac:dyDescent="0.15"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1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3"/>
    </row>
    <row r="35" spans="2:61" ht="13.5" customHeight="1" x14ac:dyDescent="0.15"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81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3"/>
    </row>
    <row r="36" spans="2:61" ht="13.5" customHeight="1" x14ac:dyDescent="0.15"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3"/>
      <c r="AE36" s="81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3"/>
    </row>
    <row r="37" spans="2:61" ht="13.5" customHeight="1" x14ac:dyDescent="0.15"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3"/>
      <c r="AE37" s="81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3"/>
    </row>
    <row r="38" spans="2:61" ht="13.5" customHeight="1" x14ac:dyDescent="0.15"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3"/>
      <c r="AE38" s="81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3"/>
    </row>
    <row r="39" spans="2:61" ht="13.5" customHeight="1" x14ac:dyDescent="0.15"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3"/>
      <c r="AE39" s="81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3"/>
    </row>
    <row r="40" spans="2:61" ht="13.5" customHeight="1" x14ac:dyDescent="0.15"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3"/>
      <c r="AE40" s="81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3"/>
    </row>
    <row r="41" spans="2:61" ht="13.5" customHeight="1" x14ac:dyDescent="0.15"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3"/>
      <c r="AE41" s="81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3"/>
    </row>
    <row r="42" spans="2:61" ht="13.5" customHeight="1" x14ac:dyDescent="0.15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3"/>
      <c r="AE42" s="81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3"/>
    </row>
    <row r="43" spans="2:61" ht="13.5" customHeight="1" x14ac:dyDescent="0.15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3"/>
      <c r="AE43" s="81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3"/>
    </row>
    <row r="44" spans="2:61" ht="13.5" customHeight="1" x14ac:dyDescent="0.15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3"/>
      <c r="AE44" s="81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  <row r="45" spans="2:61" ht="13.5" customHeight="1" x14ac:dyDescent="0.15"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3"/>
      <c r="AE45" s="81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3"/>
    </row>
    <row r="46" spans="2:61" ht="13.5" customHeight="1" x14ac:dyDescent="0.15"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3"/>
      <c r="AE46" s="81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3"/>
    </row>
    <row r="47" spans="2:61" ht="13.5" customHeight="1" x14ac:dyDescent="0.15"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3"/>
      <c r="AE47" s="81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3"/>
    </row>
    <row r="48" spans="2:61" ht="13.5" customHeight="1" x14ac:dyDescent="0.15"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3"/>
      <c r="AE48" s="81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3"/>
    </row>
    <row r="49" spans="1:66" ht="13.5" customHeight="1" x14ac:dyDescent="0.15"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3"/>
      <c r="AE49" s="81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3"/>
    </row>
    <row r="50" spans="1:66" ht="13.5" customHeight="1" x14ac:dyDescent="0.15"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3"/>
      <c r="AE50" s="81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3"/>
    </row>
    <row r="51" spans="1:66" ht="13.5" customHeight="1" x14ac:dyDescent="0.15"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3"/>
      <c r="AE51" s="81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3"/>
    </row>
    <row r="52" spans="1:66" ht="13.5" customHeight="1" x14ac:dyDescent="0.15"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3"/>
      <c r="AE52" s="81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3"/>
    </row>
    <row r="53" spans="1:66" ht="13.5" customHeight="1" x14ac:dyDescent="0.15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3"/>
      <c r="AE53" s="81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3"/>
    </row>
    <row r="54" spans="1:66" ht="13.5" customHeight="1" x14ac:dyDescent="0.15"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3"/>
      <c r="AE54" s="81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3"/>
    </row>
    <row r="55" spans="1:66" ht="13.5" customHeight="1" x14ac:dyDescent="0.15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3"/>
      <c r="AE55" s="81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3"/>
    </row>
    <row r="56" spans="1:66" ht="13.5" customHeight="1" x14ac:dyDescent="0.15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3"/>
      <c r="AE56" s="81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3"/>
    </row>
    <row r="57" spans="1:66" ht="13.5" customHeight="1" thickBot="1" x14ac:dyDescent="0.2"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6"/>
      <c r="AE57" s="84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6"/>
    </row>
    <row r="58" spans="1:66" ht="13.5" customHeight="1" x14ac:dyDescent="0.15">
      <c r="B58" s="5" t="s">
        <v>53</v>
      </c>
      <c r="C58" s="5"/>
      <c r="D58" s="120" t="s">
        <v>51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5"/>
      <c r="BB58" s="5"/>
    </row>
    <row r="59" spans="1:66" ht="13.5" customHeight="1" x14ac:dyDescent="0.15">
      <c r="B59" s="5"/>
      <c r="C59" s="5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5"/>
      <c r="BB59" s="5"/>
    </row>
    <row r="60" spans="1:66" ht="13.5" customHeight="1" x14ac:dyDescent="0.15">
      <c r="B60" s="5" t="s">
        <v>52</v>
      </c>
      <c r="C60" s="5"/>
      <c r="D60" s="122" t="s">
        <v>54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4"/>
      <c r="BB60" s="4"/>
    </row>
    <row r="61" spans="1:66" ht="13.5" customHeight="1" x14ac:dyDescent="0.15">
      <c r="B61" s="5"/>
      <c r="C61" s="5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123" t="s">
        <v>75</v>
      </c>
      <c r="AY61" s="124"/>
      <c r="AZ61" s="124"/>
      <c r="BA61" s="124"/>
      <c r="BB61" s="124"/>
    </row>
    <row r="62" spans="1:66" ht="13.5" customHeight="1" x14ac:dyDescent="0.15">
      <c r="A62" s="2"/>
      <c r="B62" s="5"/>
      <c r="C62" s="5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2"/>
      <c r="BB62" s="2"/>
    </row>
    <row r="63" spans="1:6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118" t="s">
        <v>72</v>
      </c>
      <c r="BB63" s="113"/>
      <c r="BC63" s="113"/>
      <c r="BD63" s="113"/>
      <c r="BE63" s="113"/>
      <c r="BF63" s="113"/>
      <c r="BG63" s="113"/>
      <c r="BH63" s="113"/>
      <c r="BI63" s="113"/>
      <c r="BJ63" s="114"/>
      <c r="BK63" s="2"/>
      <c r="BL63" s="2"/>
    </row>
    <row r="64" spans="1:6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118" t="s">
        <v>6</v>
      </c>
      <c r="BB64" s="113"/>
      <c r="BC64" s="60" t="s">
        <v>73</v>
      </c>
      <c r="BD64" s="61"/>
      <c r="BE64" s="59"/>
      <c r="BF64" s="118" t="s">
        <v>6</v>
      </c>
      <c r="BG64" s="113"/>
      <c r="BH64" s="60" t="s">
        <v>74</v>
      </c>
      <c r="BI64" s="61"/>
      <c r="BJ64" s="59"/>
      <c r="BK64" s="2"/>
      <c r="BL64" s="2"/>
      <c r="BM64" s="2"/>
      <c r="BN64" s="2"/>
    </row>
    <row r="65" spans="1:54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s="4" customFormat="1" ht="13.5" customHeight="1" x14ac:dyDescent="0.15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</sheetData>
  <mergeCells count="54">
    <mergeCell ref="AL12:AS12"/>
    <mergeCell ref="AL13:AS13"/>
    <mergeCell ref="AL14:AS14"/>
    <mergeCell ref="B25:L28"/>
    <mergeCell ref="B24:L24"/>
    <mergeCell ref="M23:P23"/>
    <mergeCell ref="S23:W23"/>
    <mergeCell ref="Q23:R23"/>
    <mergeCell ref="M24:BI24"/>
    <mergeCell ref="M25:BI28"/>
    <mergeCell ref="AT13:BI13"/>
    <mergeCell ref="AT14:BI14"/>
    <mergeCell ref="BA64:BB64"/>
    <mergeCell ref="BF64:BG64"/>
    <mergeCell ref="D58:AZ59"/>
    <mergeCell ref="D60:AZ60"/>
    <mergeCell ref="D62:AZ62"/>
    <mergeCell ref="BA63:BJ63"/>
    <mergeCell ref="AX61:BB61"/>
    <mergeCell ref="E10:I10"/>
    <mergeCell ref="J10:S10"/>
    <mergeCell ref="E5:BE5"/>
    <mergeCell ref="BE3:BG3"/>
    <mergeCell ref="B1:F1"/>
    <mergeCell ref="E9:V9"/>
    <mergeCell ref="T10:U10"/>
    <mergeCell ref="BH3:BI3"/>
    <mergeCell ref="G1:K1"/>
    <mergeCell ref="L1:M1"/>
    <mergeCell ref="N1:Q1"/>
    <mergeCell ref="R1:S1"/>
    <mergeCell ref="T1:V1"/>
    <mergeCell ref="W1:X1"/>
    <mergeCell ref="BC3:BD3"/>
    <mergeCell ref="AZ3:BB3"/>
    <mergeCell ref="AP3:AR3"/>
    <mergeCell ref="AS3:AW3"/>
    <mergeCell ref="AX3:AY3"/>
    <mergeCell ref="B32:AD57"/>
    <mergeCell ref="AE29:BI31"/>
    <mergeCell ref="AE32:BI57"/>
    <mergeCell ref="D22:BF22"/>
    <mergeCell ref="AL15:AS15"/>
    <mergeCell ref="B29:AD31"/>
    <mergeCell ref="AT17:BI17"/>
    <mergeCell ref="AL16:AS16"/>
    <mergeCell ref="AL17:AS17"/>
    <mergeCell ref="AL18:AS18"/>
    <mergeCell ref="B20:BA20"/>
    <mergeCell ref="B23:L23"/>
    <mergeCell ref="BE19:BF19"/>
    <mergeCell ref="AT15:BI15"/>
    <mergeCell ref="AT16:BI16"/>
    <mergeCell ref="AT18:BI18"/>
  </mergeCells>
  <phoneticPr fontId="1"/>
  <dataValidations count="5">
    <dataValidation type="list" allowBlank="1" showInputMessage="1" showErrorMessage="1" sqref="AT13:BI13" xr:uid="{00000000-0002-0000-0000-000000000000}">
      <formula1>"医学部,健康科学部,総合医学研究所,"</formula1>
    </dataValidation>
    <dataValidation type="list" allowBlank="1" showInputMessage="1" showErrorMessage="1" sqref="AT14:BI14" xr:uid="{00000000-0002-0000-0000-000001000000}">
      <formula1>"医学科, 看護学科,付属病院,付属東京病院,付属大磯病院,付属八王子病院,"</formula1>
    </dataValidation>
    <dataValidation type="list" allowBlank="1" showInputMessage="1" showErrorMessage="1" sqref="AT15:BI15" xr:uid="{00000000-0002-0000-0000-000002000000}">
      <formula1>"基礎医学系,基盤診療学系,内科学系,外科学系,専門診療学系,総合診療学系,基盤看護系,成人老年看護系,臨床応用看護系,地域保健在宅看護系,看護部,診療部,診療技術部,診療協力部,薬剤部,臨床研修部"</formula1>
    </dataValidation>
    <dataValidation type="list" allowBlank="1" showInputMessage="1" showErrorMessage="1" sqref="AT17:BI17" xr:uid="{00000000-0002-0000-0000-000003000000}">
      <formula1>"教授,准教授,講師,助教,臨床助手,部長,課長,科長,"</formula1>
    </dataValidation>
    <dataValidation type="list" allowBlank="1" showInputMessage="1" showErrorMessage="1" sqref="E9 W9:Z9" xr:uid="{00000000-0002-0000-0000-000004000000}">
      <formula1>"東海大学医学部付属病院,東海大学医学部付属東京病院,東海大学医学部付属大磯病院,東海大学医学部付属八王子病院"</formula1>
    </dataValidation>
  </dataValidations>
  <pageMargins left="0.7" right="0.7" top="0.75" bottom="0.75" header="0.3" footer="0.3"/>
  <pageSetup paperSize="9" scale="88" orientation="portrait" r:id="rId1"/>
  <headerFooter>
    <oddHeader xml:space="preserve">&amp;R&amp;9&amp;K02-042
</oddHeader>
    <oddFooter>&amp;C&amp;P / &amp;N ページ&amp;R&amp;9 20210915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53"/>
  <sheetViews>
    <sheetView showGridLines="0" view="pageBreakPreview" zoomScale="90" zoomScaleNormal="100" zoomScaleSheetLayoutView="90" workbookViewId="0">
      <selection activeCell="B9" sqref="B9:D9"/>
    </sheetView>
  </sheetViews>
  <sheetFormatPr defaultColWidth="13" defaultRowHeight="14.25" x14ac:dyDescent="0.15"/>
  <cols>
    <col min="1" max="1" width="3.375" style="8" customWidth="1"/>
    <col min="2" max="2" width="15.625" style="8" customWidth="1"/>
    <col min="3" max="3" width="4.125" style="9" customWidth="1"/>
    <col min="4" max="4" width="14.5" style="8" customWidth="1"/>
    <col min="5" max="5" width="3.25" style="8" customWidth="1"/>
    <col min="6" max="6" width="4.125" style="8" customWidth="1"/>
    <col min="7" max="7" width="7.125" style="8" customWidth="1"/>
    <col min="8" max="8" width="4.125" style="9" customWidth="1"/>
    <col min="9" max="9" width="3.875" style="8" customWidth="1"/>
    <col min="10" max="10" width="4.125" style="8" customWidth="1"/>
    <col min="11" max="11" width="7.125" style="45" customWidth="1"/>
    <col min="12" max="12" width="8.875" style="45" customWidth="1"/>
    <col min="13" max="13" width="8.5" style="8" customWidth="1"/>
    <col min="14" max="18" width="4.125" style="8" customWidth="1"/>
    <col min="19" max="16384" width="13" style="8"/>
  </cols>
  <sheetData>
    <row r="2" spans="1:18" ht="24.75" customHeight="1" x14ac:dyDescent="0.15">
      <c r="K2" s="10"/>
      <c r="L2" s="11" t="s">
        <v>15</v>
      </c>
      <c r="M2" s="170"/>
      <c r="N2" s="170"/>
      <c r="O2" s="170"/>
      <c r="P2" s="170"/>
      <c r="Q2" s="170"/>
      <c r="R2" s="170"/>
    </row>
    <row r="3" spans="1:18" x14ac:dyDescent="0.15">
      <c r="K3" s="10"/>
      <c r="L3" s="10"/>
      <c r="M3" s="9"/>
      <c r="N3" s="9"/>
      <c r="O3" s="9"/>
      <c r="P3" s="9"/>
      <c r="Q3" s="9"/>
      <c r="R3" s="9"/>
    </row>
    <row r="4" spans="1:18" x14ac:dyDescent="0.15">
      <c r="N4" s="8" t="s">
        <v>16</v>
      </c>
      <c r="P4" s="8" t="s">
        <v>17</v>
      </c>
      <c r="R4" s="8" t="s">
        <v>18</v>
      </c>
    </row>
    <row r="7" spans="1:18" ht="21" x14ac:dyDescent="0.15">
      <c r="A7" s="166" t="s">
        <v>19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</row>
    <row r="8" spans="1:18" ht="21" x14ac:dyDescent="0.1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20.100000000000001" customHeight="1" x14ac:dyDescent="0.15">
      <c r="A9" s="14"/>
      <c r="B9" s="162" t="str">
        <f>不適合報告書!E9</f>
        <v>東海大学医学部付属病院</v>
      </c>
      <c r="C9" s="162"/>
      <c r="D9" s="162"/>
      <c r="E9" s="76"/>
      <c r="F9" s="76"/>
      <c r="G9" s="10"/>
      <c r="H9" s="47"/>
    </row>
    <row r="10" spans="1:18" ht="20.100000000000001" customHeight="1" x14ac:dyDescent="0.15">
      <c r="A10" s="12"/>
      <c r="B10" s="14" t="str">
        <f>IF(B9&lt;&gt;"","病院長","")</f>
        <v>病院長</v>
      </c>
      <c r="C10" s="14"/>
      <c r="D10" s="14" t="str">
        <f>不適合報告書!J10</f>
        <v>渡辺　　雅彦　</v>
      </c>
      <c r="E10" s="77" t="str">
        <f>IF(B9&lt;&gt;"","殿","")</f>
        <v>殿</v>
      </c>
      <c r="F10" s="77"/>
      <c r="G10" s="47"/>
      <c r="H10" s="47"/>
      <c r="I10" s="12"/>
      <c r="J10" s="12"/>
    </row>
    <row r="11" spans="1:18" ht="20.100000000000001" customHeight="1" x14ac:dyDescent="0.15">
      <c r="A11" s="12"/>
      <c r="B11" s="14"/>
      <c r="C11" s="14"/>
      <c r="D11" s="14"/>
      <c r="E11" s="77"/>
      <c r="F11" s="77"/>
      <c r="G11" s="68"/>
      <c r="H11" s="68"/>
      <c r="I11" s="12"/>
      <c r="J11" s="12"/>
      <c r="K11" s="67"/>
      <c r="L11" s="67"/>
    </row>
    <row r="12" spans="1:18" x14ac:dyDescent="0.15">
      <c r="K12" s="15" t="s">
        <v>21</v>
      </c>
      <c r="L12" s="15"/>
    </row>
    <row r="13" spans="1:18" x14ac:dyDescent="0.15">
      <c r="K13" s="169" t="s">
        <v>55</v>
      </c>
      <c r="L13" s="169"/>
      <c r="M13" s="162">
        <f>不適合報告書!AT14</f>
        <v>0</v>
      </c>
      <c r="N13" s="162"/>
      <c r="O13" s="162"/>
      <c r="P13" s="162"/>
      <c r="Q13" s="162"/>
      <c r="R13" s="45"/>
    </row>
    <row r="14" spans="1:18" x14ac:dyDescent="0.15">
      <c r="I14" s="16"/>
      <c r="J14" s="16"/>
      <c r="K14" s="169" t="s">
        <v>56</v>
      </c>
      <c r="L14" s="169"/>
      <c r="M14" s="162">
        <f>不適合報告書!AT15</f>
        <v>0</v>
      </c>
      <c r="N14" s="162"/>
      <c r="O14" s="162"/>
      <c r="P14" s="162"/>
      <c r="Q14" s="162"/>
      <c r="R14" s="14"/>
    </row>
    <row r="15" spans="1:18" x14ac:dyDescent="0.15">
      <c r="I15" s="16"/>
      <c r="J15" s="16"/>
      <c r="K15" s="169" t="s">
        <v>57</v>
      </c>
      <c r="L15" s="169"/>
      <c r="M15" s="162">
        <f>不適合報告書!AT16</f>
        <v>0</v>
      </c>
      <c r="N15" s="162"/>
      <c r="O15" s="162"/>
      <c r="P15" s="162"/>
      <c r="Q15" s="162"/>
      <c r="R15" s="45"/>
    </row>
    <row r="16" spans="1:18" x14ac:dyDescent="0.15">
      <c r="I16" s="16"/>
      <c r="J16" s="16"/>
      <c r="K16" s="169" t="s">
        <v>58</v>
      </c>
      <c r="L16" s="169"/>
      <c r="M16" s="162">
        <f>不適合報告書!AT17</f>
        <v>0</v>
      </c>
      <c r="N16" s="162"/>
      <c r="O16" s="162"/>
      <c r="P16" s="162"/>
      <c r="Q16" s="162"/>
      <c r="R16" s="45"/>
    </row>
    <row r="17" spans="1:22" x14ac:dyDescent="0.15">
      <c r="K17" s="169" t="s">
        <v>59</v>
      </c>
      <c r="L17" s="169"/>
      <c r="M17" s="162">
        <f>不適合報告書!AT18</f>
        <v>0</v>
      </c>
      <c r="N17" s="162"/>
      <c r="O17" s="162"/>
      <c r="P17" s="162"/>
      <c r="Q17" s="162"/>
      <c r="R17" s="45" t="s">
        <v>71</v>
      </c>
    </row>
    <row r="18" spans="1:22" x14ac:dyDescent="0.15">
      <c r="M18" s="45"/>
      <c r="N18" s="45"/>
      <c r="O18" s="45"/>
      <c r="P18" s="45"/>
      <c r="Q18" s="45"/>
      <c r="R18" s="45"/>
    </row>
    <row r="19" spans="1:22" x14ac:dyDescent="0.15">
      <c r="B19" s="8" t="s">
        <v>43</v>
      </c>
    </row>
    <row r="20" spans="1:22" ht="21" customHeight="1" x14ac:dyDescent="0.15">
      <c r="A20" s="161" t="s">
        <v>22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</row>
    <row r="21" spans="1:22" ht="17.25" customHeight="1" x14ac:dyDescent="0.15"/>
    <row r="22" spans="1:22" x14ac:dyDescent="0.15">
      <c r="B22" s="171" t="s">
        <v>23</v>
      </c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6"/>
    </row>
    <row r="23" spans="1:22" x14ac:dyDescent="0.15">
      <c r="B23" s="171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9"/>
    </row>
    <row r="24" spans="1:22" s="12" customFormat="1" ht="41.25" customHeight="1" x14ac:dyDescent="0.15">
      <c r="B24" s="17" t="s">
        <v>24</v>
      </c>
      <c r="C24" s="18" t="s">
        <v>6</v>
      </c>
      <c r="D24" s="19" t="s">
        <v>60</v>
      </c>
      <c r="E24" s="18" t="s">
        <v>46</v>
      </c>
      <c r="F24" s="160" t="s">
        <v>61</v>
      </c>
      <c r="G24" s="160"/>
      <c r="H24" s="160"/>
      <c r="I24" s="18" t="s">
        <v>42</v>
      </c>
      <c r="J24" s="160" t="s">
        <v>62</v>
      </c>
      <c r="K24" s="160"/>
      <c r="L24" s="20"/>
      <c r="M24" s="160"/>
      <c r="N24" s="160"/>
      <c r="O24" s="160"/>
      <c r="P24" s="160"/>
      <c r="Q24" s="167"/>
      <c r="R24" s="168"/>
      <c r="V24" s="47"/>
    </row>
    <row r="25" spans="1:22" s="12" customFormat="1" ht="20.100000000000001" customHeight="1" x14ac:dyDescent="0.15">
      <c r="B25" s="21" t="s">
        <v>63</v>
      </c>
      <c r="C25" s="22" t="s">
        <v>25</v>
      </c>
      <c r="D25" s="148" t="s">
        <v>26</v>
      </c>
      <c r="E25" s="148"/>
      <c r="F25" s="148"/>
      <c r="G25" s="148"/>
      <c r="H25" s="23"/>
      <c r="I25" s="23"/>
      <c r="J25" s="23"/>
      <c r="K25" s="23"/>
      <c r="L25" s="23"/>
      <c r="M25" s="24"/>
      <c r="N25" s="24"/>
      <c r="O25" s="24"/>
      <c r="P25" s="24"/>
      <c r="Q25" s="23"/>
      <c r="R25" s="25"/>
    </row>
    <row r="26" spans="1:22" s="12" customFormat="1" ht="20.100000000000001" customHeight="1" x14ac:dyDescent="0.15">
      <c r="B26" s="26"/>
      <c r="C26" s="27" t="s">
        <v>6</v>
      </c>
      <c r="D26" s="28" t="s">
        <v>27</v>
      </c>
      <c r="E26" s="55"/>
      <c r="F26" s="55"/>
      <c r="G26" s="51"/>
      <c r="H26" s="55"/>
      <c r="I26" s="51"/>
      <c r="J26" s="55"/>
      <c r="K26" s="51"/>
      <c r="L26" s="55"/>
      <c r="M26" s="29"/>
      <c r="N26" s="29"/>
      <c r="O26" s="29"/>
      <c r="P26" s="29"/>
      <c r="Q26" s="30"/>
      <c r="R26" s="31"/>
    </row>
    <row r="27" spans="1:22" s="12" customFormat="1" ht="20.100000000000001" customHeight="1" x14ac:dyDescent="0.15">
      <c r="B27" s="32"/>
      <c r="C27" s="33" t="s">
        <v>6</v>
      </c>
      <c r="D27" s="150" t="s">
        <v>28</v>
      </c>
      <c r="E27" s="150"/>
      <c r="F27" s="150"/>
      <c r="G27" s="150"/>
      <c r="H27" s="150"/>
      <c r="I27" s="150"/>
      <c r="J27" s="150"/>
      <c r="K27" s="150"/>
      <c r="L27" s="150"/>
      <c r="M27" s="150"/>
      <c r="N27" s="51"/>
      <c r="O27" s="51"/>
      <c r="P27" s="51"/>
      <c r="Q27" s="51"/>
      <c r="R27" s="56"/>
    </row>
    <row r="28" spans="1:22" s="12" customFormat="1" ht="20.100000000000001" customHeight="1" x14ac:dyDescent="0.15">
      <c r="B28" s="32"/>
      <c r="C28" s="33" t="s">
        <v>6</v>
      </c>
      <c r="D28" s="51" t="s">
        <v>29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6"/>
    </row>
    <row r="29" spans="1:22" s="12" customFormat="1" ht="20.100000000000001" customHeight="1" x14ac:dyDescent="0.15">
      <c r="B29" s="34"/>
      <c r="C29" s="33" t="s">
        <v>6</v>
      </c>
      <c r="D29" s="52" t="s">
        <v>30</v>
      </c>
      <c r="E29" s="152" t="s">
        <v>64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3"/>
    </row>
    <row r="30" spans="1:22" s="12" customFormat="1" x14ac:dyDescent="0.15">
      <c r="B30" s="53" t="s">
        <v>31</v>
      </c>
      <c r="C30" s="163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9"/>
    </row>
    <row r="31" spans="1:22" s="12" customFormat="1" x14ac:dyDescent="0.15">
      <c r="B31" s="54"/>
      <c r="C31" s="164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3"/>
    </row>
    <row r="32" spans="1:22" s="12" customFormat="1" x14ac:dyDescent="0.1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s="12" customFormat="1" x14ac:dyDescent="0.1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x14ac:dyDescent="0.15">
      <c r="A34" s="35"/>
      <c r="B34" s="35"/>
      <c r="C34" s="36"/>
      <c r="D34" s="35"/>
      <c r="E34" s="35"/>
      <c r="F34" s="35"/>
      <c r="G34" s="35"/>
      <c r="H34" s="36"/>
      <c r="I34" s="35"/>
      <c r="J34" s="35"/>
      <c r="K34" s="37"/>
      <c r="L34" s="37"/>
      <c r="M34" s="35"/>
      <c r="N34" s="35"/>
      <c r="O34" s="35"/>
      <c r="P34" s="35"/>
      <c r="Q34" s="35"/>
      <c r="R34" s="35"/>
    </row>
    <row r="35" spans="1:18" x14ac:dyDescent="0.15">
      <c r="A35" s="40"/>
      <c r="B35" s="40"/>
      <c r="C35" s="55"/>
      <c r="D35" s="40"/>
      <c r="E35" s="40"/>
      <c r="F35" s="40"/>
      <c r="G35" s="40"/>
      <c r="H35" s="55"/>
      <c r="I35" s="40"/>
      <c r="J35" s="40"/>
      <c r="K35" s="51"/>
      <c r="L35" s="51"/>
      <c r="M35" s="40"/>
      <c r="N35" s="40"/>
      <c r="O35" s="40"/>
      <c r="P35" s="40"/>
      <c r="Q35" s="40"/>
      <c r="R35" s="40"/>
    </row>
    <row r="36" spans="1:18" x14ac:dyDescent="0.1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9"/>
    </row>
    <row r="37" spans="1:18" ht="18.75" customHeight="1" x14ac:dyDescent="0.15">
      <c r="B37" s="9"/>
      <c r="D37" s="9"/>
      <c r="E37" s="9"/>
      <c r="F37" s="9"/>
      <c r="G37" s="9"/>
      <c r="I37" s="9"/>
      <c r="J37" s="9"/>
    </row>
    <row r="38" spans="1:18" ht="21" x14ac:dyDescent="0.15">
      <c r="B38" s="166" t="s">
        <v>32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</row>
    <row r="39" spans="1:18" ht="11.25" customHeight="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8" ht="21" x14ac:dyDescent="0.15">
      <c r="B40" s="14" t="s">
        <v>65</v>
      </c>
      <c r="C40" s="162">
        <f>M14</f>
        <v>0</v>
      </c>
      <c r="D40" s="162"/>
      <c r="E40" s="14"/>
      <c r="F40" s="46"/>
      <c r="G40" s="46"/>
      <c r="H40" s="46"/>
      <c r="I40" s="46"/>
      <c r="J40" s="46"/>
      <c r="K40" s="13"/>
      <c r="L40" s="13"/>
      <c r="M40" s="46"/>
      <c r="N40" s="46"/>
      <c r="O40" s="46"/>
      <c r="P40" s="46"/>
      <c r="Q40" s="46"/>
    </row>
    <row r="41" spans="1:18" ht="18.75" customHeight="1" x14ac:dyDescent="0.15">
      <c r="B41" s="12"/>
      <c r="C41" s="162">
        <f>M15</f>
        <v>0</v>
      </c>
      <c r="D41" s="162"/>
      <c r="E41" s="162"/>
      <c r="F41" s="162"/>
      <c r="G41" s="162"/>
      <c r="H41" s="162"/>
      <c r="I41" s="162"/>
      <c r="J41" s="9"/>
    </row>
    <row r="42" spans="1:18" x14ac:dyDescent="0.15">
      <c r="B42" s="12"/>
      <c r="C42" s="161" t="str">
        <f>IF(M17=0,"",M17)</f>
        <v/>
      </c>
      <c r="D42" s="161"/>
      <c r="E42" s="8" t="s">
        <v>33</v>
      </c>
      <c r="H42" s="8"/>
    </row>
    <row r="43" spans="1:18" x14ac:dyDescent="0.15">
      <c r="B43" s="12"/>
      <c r="C43" s="47"/>
      <c r="D43" s="47"/>
      <c r="E43" s="47"/>
      <c r="F43" s="47"/>
      <c r="G43" s="47"/>
      <c r="H43" s="47"/>
      <c r="L43" s="162" t="s">
        <v>20</v>
      </c>
      <c r="M43" s="162"/>
      <c r="N43" s="162"/>
      <c r="O43" s="162"/>
    </row>
    <row r="44" spans="1:18" x14ac:dyDescent="0.15">
      <c r="D44" s="47"/>
      <c r="E44" s="47"/>
      <c r="F44" s="47"/>
      <c r="G44" s="47"/>
      <c r="H44" s="47"/>
      <c r="L44" s="162" t="s">
        <v>34</v>
      </c>
      <c r="M44" s="162"/>
      <c r="N44" s="162"/>
      <c r="O44" s="162"/>
      <c r="P44" s="162"/>
      <c r="Q44" s="162"/>
      <c r="R44" s="16" t="s">
        <v>66</v>
      </c>
    </row>
    <row r="45" spans="1:18" ht="12" customHeight="1" x14ac:dyDescent="0.15">
      <c r="D45" s="47"/>
      <c r="E45" s="47"/>
      <c r="F45" s="47"/>
      <c r="G45" s="47"/>
      <c r="H45" s="47"/>
      <c r="M45" s="45"/>
      <c r="N45" s="45"/>
      <c r="O45" s="45"/>
      <c r="P45" s="45"/>
      <c r="Q45" s="45"/>
      <c r="R45" s="16"/>
    </row>
    <row r="46" spans="1:18" ht="20.25" customHeight="1" x14ac:dyDescent="0.15">
      <c r="D46" s="16"/>
      <c r="E46" s="16"/>
      <c r="F46" s="16"/>
      <c r="G46" s="16"/>
      <c r="H46" s="47"/>
      <c r="L46" s="162" t="str">
        <f>IF(B9=0,"",B9)</f>
        <v>東海大学医学部付属病院</v>
      </c>
      <c r="M46" s="162"/>
      <c r="N46" s="162"/>
      <c r="O46" s="162"/>
      <c r="P46" s="162"/>
      <c r="Q46" s="162"/>
      <c r="R46" s="162"/>
    </row>
    <row r="47" spans="1:18" x14ac:dyDescent="0.15">
      <c r="L47" s="14" t="str">
        <f>B10</f>
        <v>病院長</v>
      </c>
      <c r="M47" s="161" t="str">
        <f>D10</f>
        <v>渡辺　　雅彦　</v>
      </c>
      <c r="N47" s="161"/>
      <c r="O47" s="161"/>
      <c r="P47" s="161"/>
      <c r="Q47" s="161"/>
      <c r="R47" s="16" t="s">
        <v>67</v>
      </c>
    </row>
    <row r="48" spans="1:18" x14ac:dyDescent="0.15">
      <c r="M48" s="45"/>
      <c r="N48" s="45"/>
      <c r="O48" s="45"/>
      <c r="P48" s="45"/>
      <c r="Q48" s="45"/>
      <c r="R48" s="16"/>
    </row>
    <row r="49" spans="2:18" ht="23.1" customHeight="1" x14ac:dyDescent="0.15">
      <c r="B49" s="8" t="s">
        <v>35</v>
      </c>
    </row>
    <row r="50" spans="2:18" ht="23.1" customHeight="1" x14ac:dyDescent="0.15">
      <c r="B50" s="145" t="s">
        <v>36</v>
      </c>
      <c r="C50" s="22" t="s">
        <v>68</v>
      </c>
      <c r="D50" s="44" t="s">
        <v>44</v>
      </c>
      <c r="E50" s="38"/>
      <c r="F50" s="38"/>
      <c r="G50" s="38"/>
      <c r="H50" s="48"/>
      <c r="I50" s="39" t="s">
        <v>37</v>
      </c>
      <c r="J50" s="39"/>
      <c r="K50" s="50"/>
      <c r="L50" s="50"/>
      <c r="M50" s="148" t="s">
        <v>38</v>
      </c>
      <c r="N50" s="148"/>
      <c r="O50" s="148"/>
      <c r="P50" s="148"/>
      <c r="Q50" s="148"/>
      <c r="R50" s="149"/>
    </row>
    <row r="51" spans="2:18" ht="23.1" customHeight="1" x14ac:dyDescent="0.15">
      <c r="B51" s="146"/>
      <c r="C51" s="27" t="s">
        <v>69</v>
      </c>
      <c r="D51" s="40" t="s">
        <v>45</v>
      </c>
      <c r="E51" s="40"/>
      <c r="F51" s="40"/>
      <c r="G51" s="40"/>
      <c r="H51" s="55"/>
      <c r="I51" s="30" t="s">
        <v>70</v>
      </c>
      <c r="J51" s="30"/>
      <c r="K51" s="51"/>
      <c r="L51" s="51"/>
      <c r="M51" s="150" t="s">
        <v>39</v>
      </c>
      <c r="N51" s="150"/>
      <c r="O51" s="150"/>
      <c r="P51" s="150"/>
      <c r="Q51" s="150"/>
      <c r="R51" s="151"/>
    </row>
    <row r="52" spans="2:18" ht="23.1" customHeight="1" x14ac:dyDescent="0.15">
      <c r="B52" s="147"/>
      <c r="C52" s="41"/>
      <c r="D52" s="52" t="s">
        <v>40</v>
      </c>
      <c r="E52" s="49"/>
      <c r="F52" s="49"/>
      <c r="G52" s="49"/>
      <c r="H52" s="49"/>
      <c r="I52" s="42"/>
      <c r="J52" s="42"/>
      <c r="K52" s="52"/>
      <c r="L52" s="52"/>
      <c r="M52" s="152" t="s">
        <v>41</v>
      </c>
      <c r="N52" s="152"/>
      <c r="O52" s="152"/>
      <c r="P52" s="152"/>
      <c r="Q52" s="152"/>
      <c r="R52" s="153"/>
    </row>
    <row r="53" spans="2:18" ht="23.1" customHeight="1" x14ac:dyDescent="0.15">
      <c r="B53" s="33"/>
      <c r="C53" s="33"/>
      <c r="D53" s="51"/>
      <c r="E53" s="55"/>
      <c r="F53" s="55"/>
      <c r="G53" s="55"/>
      <c r="H53" s="55"/>
      <c r="I53" s="43"/>
      <c r="J53" s="43"/>
      <c r="K53" s="51"/>
      <c r="L53" s="51"/>
      <c r="M53" s="51"/>
      <c r="N53" s="51"/>
      <c r="O53" s="51"/>
      <c r="P53" s="51"/>
      <c r="Q53" s="51"/>
      <c r="R53" s="51"/>
    </row>
  </sheetData>
  <dataConsolidate/>
  <mergeCells count="37">
    <mergeCell ref="Q24:R24"/>
    <mergeCell ref="K14:L14"/>
    <mergeCell ref="M14:Q14"/>
    <mergeCell ref="M2:R2"/>
    <mergeCell ref="A7:R7"/>
    <mergeCell ref="B9:D9"/>
    <mergeCell ref="K13:L13"/>
    <mergeCell ref="M13:Q13"/>
    <mergeCell ref="M15:Q15"/>
    <mergeCell ref="K15:L15"/>
    <mergeCell ref="K16:L16"/>
    <mergeCell ref="M16:Q16"/>
    <mergeCell ref="K17:L17"/>
    <mergeCell ref="M17:Q17"/>
    <mergeCell ref="A20:R20"/>
    <mergeCell ref="B22:B23"/>
    <mergeCell ref="B38:Q38"/>
    <mergeCell ref="C40:D40"/>
    <mergeCell ref="C41:I41"/>
    <mergeCell ref="C42:D42"/>
    <mergeCell ref="L43:O43"/>
    <mergeCell ref="B50:B52"/>
    <mergeCell ref="M50:R50"/>
    <mergeCell ref="M51:R51"/>
    <mergeCell ref="M52:R52"/>
    <mergeCell ref="C22:R23"/>
    <mergeCell ref="F24:H24"/>
    <mergeCell ref="J24:K24"/>
    <mergeCell ref="M24:P24"/>
    <mergeCell ref="M47:Q47"/>
    <mergeCell ref="L44:Q44"/>
    <mergeCell ref="L46:R46"/>
    <mergeCell ref="D25:G25"/>
    <mergeCell ref="D27:M27"/>
    <mergeCell ref="E29:R29"/>
    <mergeCell ref="C30:R31"/>
    <mergeCell ref="B36:K36"/>
  </mergeCells>
  <phoneticPr fontId="1"/>
  <dataValidations count="1">
    <dataValidation type="list" allowBlank="1" showInputMessage="1" showErrorMessage="1" sqref="C26:C29" xr:uid="{00000000-0002-0000-0100-000000000000}">
      <formula1>"□,■"</formula1>
    </dataValidation>
  </dataValidations>
  <pageMargins left="0.70866141732283472" right="0.51181102362204722" top="0.55118110236220474" bottom="0.15748031496062992" header="0.31496062992125984" footer="0.31496062992125984"/>
  <pageSetup paperSize="9" scale="83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'\\150.7.151.17\d\臨床研究 (DELL)\★HP掲載用申請書式\実施機関許可\[B.非特定_東海大倫理審査済_研究実施許可申請書.xlsx]Sheet1'!#REF!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不適合報告書</vt:lpstr>
      <vt:lpstr>許可申請書</vt:lpstr>
      <vt:lpstr>許可申請書!Print_Area</vt:lpstr>
      <vt:lpstr>不適合報告書!Print_Area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2022-04-01T05:10:11Z</dcterms:modified>
</cp:coreProperties>
</file>